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7395" windowHeight="111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" i="1"/>
  <c r="E1"/>
  <c r="E5" s="1"/>
  <c r="D1"/>
  <c r="D4" s="1"/>
  <c r="C1"/>
  <c r="C5" s="1"/>
  <c r="E6" l="1"/>
  <c r="D17"/>
  <c r="E16"/>
  <c r="C16"/>
  <c r="D15"/>
  <c r="E14"/>
  <c r="C14"/>
  <c r="D13"/>
  <c r="E12"/>
  <c r="C12"/>
  <c r="D11"/>
  <c r="E10"/>
  <c r="C10"/>
  <c r="D9"/>
  <c r="E8"/>
  <c r="C8"/>
  <c r="D7"/>
  <c r="E19"/>
  <c r="C19"/>
  <c r="D18"/>
  <c r="E24"/>
  <c r="C24"/>
  <c r="D23"/>
  <c r="E22"/>
  <c r="C22"/>
  <c r="D21"/>
  <c r="E20"/>
  <c r="C20"/>
  <c r="F4"/>
  <c r="F23"/>
  <c r="F21"/>
  <c r="F19"/>
  <c r="F17"/>
  <c r="F15"/>
  <c r="F13"/>
  <c r="F11"/>
  <c r="F9"/>
  <c r="F7"/>
  <c r="F5"/>
  <c r="C6"/>
  <c r="E17"/>
  <c r="C17"/>
  <c r="D16"/>
  <c r="E15"/>
  <c r="C15"/>
  <c r="D14"/>
  <c r="E13"/>
  <c r="C13"/>
  <c r="D12"/>
  <c r="E11"/>
  <c r="C11"/>
  <c r="D10"/>
  <c r="E9"/>
  <c r="C9"/>
  <c r="D8"/>
  <c r="E7"/>
  <c r="C7"/>
  <c r="D19"/>
  <c r="E18"/>
  <c r="C18"/>
  <c r="D24"/>
  <c r="E23"/>
  <c r="C23"/>
  <c r="D22"/>
  <c r="E21"/>
  <c r="C21"/>
  <c r="D20"/>
  <c r="F24"/>
  <c r="F22"/>
  <c r="F20"/>
  <c r="F18"/>
  <c r="F16"/>
  <c r="F14"/>
  <c r="F12"/>
  <c r="F10"/>
  <c r="F8"/>
  <c r="F6"/>
  <c r="D5"/>
  <c r="C4"/>
  <c r="E4"/>
  <c r="D6"/>
</calcChain>
</file>

<file path=xl/sharedStrings.xml><?xml version="1.0" encoding="utf-8"?>
<sst xmlns="http://schemas.openxmlformats.org/spreadsheetml/2006/main" count="3" uniqueCount="3">
  <si>
    <t>일반</t>
    <phoneticPr fontId="1" type="noConversion"/>
  </si>
  <si>
    <t>저과세</t>
    <phoneticPr fontId="1" type="noConversion"/>
  </si>
  <si>
    <t>세금우대</t>
    <phoneticPr fontId="1" type="noConversion"/>
  </si>
</sst>
</file>

<file path=xl/styles.xml><?xml version="1.0" encoding="utf-8"?>
<styleSheet xmlns="http://schemas.openxmlformats.org/spreadsheetml/2006/main">
  <numFmts count="2">
    <numFmt numFmtId="177" formatCode="0.0%"/>
    <numFmt numFmtId="178" formatCode="0.000_ "/>
  </numFmts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78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>
      <alignment vertical="center"/>
    </xf>
    <xf numFmtId="177" fontId="0" fillId="0" borderId="1" xfId="0" applyNumberFormat="1" applyBorder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tabSelected="1" workbookViewId="0">
      <selection activeCell="C16" sqref="C16"/>
    </sheetView>
  </sheetViews>
  <sheetFormatPr defaultRowHeight="16.5"/>
  <sheetData>
    <row r="1" spans="2:6">
      <c r="C1" s="1">
        <f>(1-B3)/(1-C3)</f>
        <v>0.85801217038539557</v>
      </c>
      <c r="D1" s="1">
        <f>(1-B3)/(1-D3)</f>
        <v>0.89904357066950047</v>
      </c>
      <c r="E1" s="1">
        <f>(1-B3)/(1-E3)</f>
        <v>0.93480662983425411</v>
      </c>
      <c r="F1" s="1">
        <f>(1-C3)/(1-F3)</f>
        <v>1.0835164835164834</v>
      </c>
    </row>
    <row r="2" spans="2:6">
      <c r="B2" s="2" t="s">
        <v>0</v>
      </c>
      <c r="C2" s="2" t="s">
        <v>1</v>
      </c>
      <c r="D2" s="2">
        <v>2013</v>
      </c>
      <c r="E2" s="2">
        <v>2014</v>
      </c>
      <c r="F2" s="2" t="s">
        <v>2</v>
      </c>
    </row>
    <row r="3" spans="2:6">
      <c r="B3" s="3">
        <v>0.154</v>
      </c>
      <c r="C3" s="3">
        <v>1.4E-2</v>
      </c>
      <c r="D3" s="3">
        <v>5.8999999999999997E-2</v>
      </c>
      <c r="E3" s="3">
        <v>9.5000000000000001E-2</v>
      </c>
      <c r="F3" s="3">
        <v>0.09</v>
      </c>
    </row>
    <row r="4" spans="2:6">
      <c r="B4" s="4">
        <v>0.03</v>
      </c>
      <c r="C4" s="4">
        <f>B4*$C$1</f>
        <v>2.5740365111561865E-2</v>
      </c>
      <c r="D4" s="4">
        <f>B4*$D$1</f>
        <v>2.6971307120085015E-2</v>
      </c>
      <c r="E4" s="4">
        <f>B4*$E$1</f>
        <v>2.8044198895027621E-2</v>
      </c>
      <c r="F4" s="4">
        <f>$B4*$E$1</f>
        <v>2.8044198895027621E-2</v>
      </c>
    </row>
    <row r="5" spans="2:6">
      <c r="B5" s="4">
        <v>3.1E-2</v>
      </c>
      <c r="C5" s="4">
        <f>B5*$C$1</f>
        <v>2.6598377281947264E-2</v>
      </c>
      <c r="D5" s="4">
        <f>B5*$D$1</f>
        <v>2.7870350690754515E-2</v>
      </c>
      <c r="E5" s="4">
        <f>B5*$E$1</f>
        <v>2.8979005524861878E-2</v>
      </c>
      <c r="F5" s="4">
        <f t="shared" ref="F5:F24" si="0">$B5*$E$1</f>
        <v>2.8979005524861878E-2</v>
      </c>
    </row>
    <row r="6" spans="2:6">
      <c r="B6" s="4">
        <v>3.2000000000000001E-2</v>
      </c>
      <c r="C6" s="4">
        <f>B6*$C$1</f>
        <v>2.7456389452332659E-2</v>
      </c>
      <c r="D6" s="4">
        <f>B6*$D$1</f>
        <v>2.8769394261424015E-2</v>
      </c>
      <c r="E6" s="4">
        <f>B6*$E$1</f>
        <v>2.9913812154696132E-2</v>
      </c>
      <c r="F6" s="4">
        <f t="shared" si="0"/>
        <v>2.9913812154696132E-2</v>
      </c>
    </row>
    <row r="7" spans="2:6">
      <c r="B7" s="4">
        <v>3.3000000000000002E-2</v>
      </c>
      <c r="C7" s="4">
        <f t="shared" ref="C7:C24" si="1">B7*$C$1</f>
        <v>2.8314401622718054E-2</v>
      </c>
      <c r="D7" s="4">
        <f t="shared" ref="D7:D17" si="2">B7*$D$1</f>
        <v>2.9668437832093518E-2</v>
      </c>
      <c r="E7" s="4">
        <f>B7*$E$1</f>
        <v>3.0848618784530386E-2</v>
      </c>
      <c r="F7" s="4">
        <f t="shared" si="0"/>
        <v>3.0848618784530386E-2</v>
      </c>
    </row>
    <row r="8" spans="2:6">
      <c r="B8" s="4">
        <v>3.4000000000000002E-2</v>
      </c>
      <c r="C8" s="4">
        <f t="shared" si="1"/>
        <v>2.9172413793103452E-2</v>
      </c>
      <c r="D8" s="4">
        <f t="shared" si="2"/>
        <v>3.0567481402763018E-2</v>
      </c>
      <c r="E8" s="4">
        <f>B8*$E$1</f>
        <v>3.1783425414364644E-2</v>
      </c>
      <c r="F8" s="4">
        <f t="shared" si="0"/>
        <v>3.1783425414364644E-2</v>
      </c>
    </row>
    <row r="9" spans="2:6">
      <c r="B9" s="4">
        <v>3.5000000000000003E-2</v>
      </c>
      <c r="C9" s="4">
        <f t="shared" si="1"/>
        <v>3.0030425963488847E-2</v>
      </c>
      <c r="D9" s="4">
        <f t="shared" si="2"/>
        <v>3.1466524973432518E-2</v>
      </c>
      <c r="E9" s="4">
        <f>B9*$E$1</f>
        <v>3.2718232044198894E-2</v>
      </c>
      <c r="F9" s="4">
        <f t="shared" si="0"/>
        <v>3.2718232044198894E-2</v>
      </c>
    </row>
    <row r="10" spans="2:6">
      <c r="B10" s="4">
        <v>3.5999999999999997E-2</v>
      </c>
      <c r="C10" s="4">
        <f t="shared" si="1"/>
        <v>3.0888438133874239E-2</v>
      </c>
      <c r="D10" s="4">
        <f t="shared" si="2"/>
        <v>3.2365568544102018E-2</v>
      </c>
      <c r="E10" s="4">
        <f>B10*$E$1</f>
        <v>3.3653038674033145E-2</v>
      </c>
      <c r="F10" s="4">
        <f t="shared" si="0"/>
        <v>3.3653038674033145E-2</v>
      </c>
    </row>
    <row r="11" spans="2:6">
      <c r="B11" s="4">
        <v>3.6999999999999998E-2</v>
      </c>
      <c r="C11" s="4">
        <f t="shared" si="1"/>
        <v>3.1746450304259634E-2</v>
      </c>
      <c r="D11" s="4">
        <f t="shared" si="2"/>
        <v>3.3264612114771518E-2</v>
      </c>
      <c r="E11" s="4">
        <f>B11*$E$1</f>
        <v>3.4587845303867402E-2</v>
      </c>
      <c r="F11" s="4">
        <f t="shared" si="0"/>
        <v>3.4587845303867402E-2</v>
      </c>
    </row>
    <row r="12" spans="2:6">
      <c r="B12" s="4">
        <v>3.7999999999999999E-2</v>
      </c>
      <c r="C12" s="4">
        <f t="shared" si="1"/>
        <v>3.2604462474645032E-2</v>
      </c>
      <c r="D12" s="4">
        <f t="shared" si="2"/>
        <v>3.4163655685441018E-2</v>
      </c>
      <c r="E12" s="4">
        <f>B12*$E$1</f>
        <v>3.5522651933701653E-2</v>
      </c>
      <c r="F12" s="4">
        <f t="shared" si="0"/>
        <v>3.5522651933701653E-2</v>
      </c>
    </row>
    <row r="13" spans="2:6">
      <c r="B13" s="4">
        <v>3.9E-2</v>
      </c>
      <c r="C13" s="4">
        <f t="shared" si="1"/>
        <v>3.3462474645030424E-2</v>
      </c>
      <c r="D13" s="4">
        <f t="shared" si="2"/>
        <v>3.5062699256110517E-2</v>
      </c>
      <c r="E13" s="4">
        <f>B13*$E$1</f>
        <v>3.6457458563535911E-2</v>
      </c>
      <c r="F13" s="4">
        <f t="shared" si="0"/>
        <v>3.6457458563535911E-2</v>
      </c>
    </row>
    <row r="14" spans="2:6">
      <c r="B14" s="4">
        <v>0.04</v>
      </c>
      <c r="C14" s="4">
        <f t="shared" si="1"/>
        <v>3.4320486815415822E-2</v>
      </c>
      <c r="D14" s="4">
        <f t="shared" si="2"/>
        <v>3.5961742826780017E-2</v>
      </c>
      <c r="E14" s="4">
        <f>B14*$E$1</f>
        <v>3.7392265193370168E-2</v>
      </c>
      <c r="F14" s="4">
        <f t="shared" si="0"/>
        <v>3.7392265193370168E-2</v>
      </c>
    </row>
    <row r="15" spans="2:6">
      <c r="B15" s="4">
        <v>4.1000000000000002E-2</v>
      </c>
      <c r="C15" s="4">
        <f t="shared" si="1"/>
        <v>3.5178498985801221E-2</v>
      </c>
      <c r="D15" s="4">
        <f t="shared" si="2"/>
        <v>3.6860786397449524E-2</v>
      </c>
      <c r="E15" s="4">
        <f>B15*$E$1</f>
        <v>3.8327071823204419E-2</v>
      </c>
      <c r="F15" s="4">
        <f t="shared" si="0"/>
        <v>3.8327071823204419E-2</v>
      </c>
    </row>
    <row r="16" spans="2:6">
      <c r="B16" s="4">
        <v>4.2000000000000003E-2</v>
      </c>
      <c r="C16" s="4">
        <f t="shared" si="1"/>
        <v>3.6036511156186619E-2</v>
      </c>
      <c r="D16" s="4">
        <f t="shared" si="2"/>
        <v>3.7759829968119024E-2</v>
      </c>
      <c r="E16" s="4">
        <f>B16*$E$1</f>
        <v>3.9261878453038676E-2</v>
      </c>
      <c r="F16" s="4">
        <f t="shared" si="0"/>
        <v>3.9261878453038676E-2</v>
      </c>
    </row>
    <row r="17" spans="2:6">
      <c r="B17" s="4">
        <v>4.2999999999999997E-2</v>
      </c>
      <c r="C17" s="4">
        <f t="shared" si="1"/>
        <v>3.6894523326572004E-2</v>
      </c>
      <c r="D17" s="4">
        <f t="shared" si="2"/>
        <v>3.8658873538788517E-2</v>
      </c>
      <c r="E17" s="4">
        <f>B17*$E$1</f>
        <v>4.0196685082872927E-2</v>
      </c>
      <c r="F17" s="4">
        <f t="shared" si="0"/>
        <v>4.0196685082872927E-2</v>
      </c>
    </row>
    <row r="18" spans="2:6">
      <c r="B18" s="4">
        <v>4.3999999999999997E-2</v>
      </c>
      <c r="C18" s="4">
        <f t="shared" si="1"/>
        <v>3.7752535496957403E-2</v>
      </c>
      <c r="D18" s="4">
        <f t="shared" ref="D18:D21" si="3">B18*$D$1</f>
        <v>3.9557917109458017E-2</v>
      </c>
      <c r="E18" s="4">
        <f>B18*$E$1</f>
        <v>4.1131491712707177E-2</v>
      </c>
      <c r="F18" s="4">
        <f t="shared" si="0"/>
        <v>4.1131491712707177E-2</v>
      </c>
    </row>
    <row r="19" spans="2:6">
      <c r="B19" s="4">
        <v>4.4999999999999998E-2</v>
      </c>
      <c r="C19" s="4">
        <f t="shared" si="1"/>
        <v>3.8610547667342801E-2</v>
      </c>
      <c r="D19" s="4">
        <f t="shared" si="3"/>
        <v>4.0456960680127517E-2</v>
      </c>
      <c r="E19" s="4">
        <f>B19*$E$1</f>
        <v>4.2066298342541435E-2</v>
      </c>
      <c r="F19" s="4">
        <f t="shared" si="0"/>
        <v>4.2066298342541435E-2</v>
      </c>
    </row>
    <row r="20" spans="2:6">
      <c r="B20" s="4">
        <v>4.5999999999999999E-2</v>
      </c>
      <c r="C20" s="4">
        <f t="shared" si="1"/>
        <v>3.9468559837728193E-2</v>
      </c>
      <c r="D20" s="4">
        <f t="shared" si="3"/>
        <v>4.1356004250797024E-2</v>
      </c>
      <c r="E20" s="4">
        <f>B20*$E$1</f>
        <v>4.3001104972375685E-2</v>
      </c>
      <c r="F20" s="4">
        <f t="shared" si="0"/>
        <v>4.3001104972375685E-2</v>
      </c>
    </row>
    <row r="21" spans="2:6">
      <c r="B21" s="4">
        <v>4.7E-2</v>
      </c>
      <c r="C21" s="4">
        <f t="shared" si="1"/>
        <v>4.0326572008113591E-2</v>
      </c>
      <c r="D21" s="4">
        <f t="shared" si="3"/>
        <v>4.2255047821466524E-2</v>
      </c>
      <c r="E21" s="4">
        <f>B21*$E$1</f>
        <v>4.3935911602209943E-2</v>
      </c>
      <c r="F21" s="4">
        <f t="shared" si="0"/>
        <v>4.3935911602209943E-2</v>
      </c>
    </row>
    <row r="22" spans="2:6">
      <c r="B22" s="4">
        <v>4.8000000000000001E-2</v>
      </c>
      <c r="C22" s="4">
        <f t="shared" si="1"/>
        <v>4.118458417849899E-2</v>
      </c>
      <c r="D22" s="4">
        <f t="shared" ref="D22:D24" si="4">B22*$D$1</f>
        <v>4.3154091392136024E-2</v>
      </c>
      <c r="E22" s="4">
        <f>B22*$E$1</f>
        <v>4.48707182320442E-2</v>
      </c>
      <c r="F22" s="4">
        <f t="shared" si="0"/>
        <v>4.48707182320442E-2</v>
      </c>
    </row>
    <row r="23" spans="2:6">
      <c r="B23" s="4">
        <v>4.9000000000000002E-2</v>
      </c>
      <c r="C23" s="4">
        <f t="shared" si="1"/>
        <v>4.2042596348884381E-2</v>
      </c>
      <c r="D23" s="4">
        <f t="shared" si="4"/>
        <v>4.4053134962805524E-2</v>
      </c>
      <c r="E23" s="4">
        <f>B23*$E$1</f>
        <v>4.5805524861878451E-2</v>
      </c>
      <c r="F23" s="4">
        <f t="shared" si="0"/>
        <v>4.5805524861878451E-2</v>
      </c>
    </row>
    <row r="24" spans="2:6">
      <c r="B24" s="4">
        <v>0.05</v>
      </c>
      <c r="C24" s="4">
        <f t="shared" si="1"/>
        <v>4.290060851926978E-2</v>
      </c>
      <c r="D24" s="4">
        <f t="shared" si="4"/>
        <v>4.4952178533475023E-2</v>
      </c>
      <c r="E24" s="4">
        <f>B24*$E$1</f>
        <v>4.6740331491712708E-2</v>
      </c>
      <c r="F24" s="4">
        <f t="shared" si="0"/>
        <v>4.6740331491712708E-2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Jinsu Kim</dc:creator>
  <cp:lastModifiedBy>Jinsu Kim</cp:lastModifiedBy>
  <dcterms:created xsi:type="dcterms:W3CDTF">2012-12-12T03:55:24Z</dcterms:created>
  <dcterms:modified xsi:type="dcterms:W3CDTF">2012-12-12T05:47:40Z</dcterms:modified>
</cp:coreProperties>
</file>